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225" windowWidth="14325" windowHeight="8055" tabRatio="833" activeTab="0"/>
  </bookViews>
  <sheets>
    <sheet name="Sommaire - Infos" sheetId="1" r:id="rId1"/>
    <sheet name="Bruit à la source" sheetId="2" r:id="rId2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<sst xmlns="http://schemas.openxmlformats.org/spreadsheetml/2006/main" count="13" uniqueCount="13">
  <si>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Rayon</t>
  </si>
  <si>
    <t>mètres</t>
  </si>
  <si>
    <t>dB</t>
  </si>
  <si>
    <t>Surface de la sphère</t>
  </si>
  <si>
    <t>dB SPL à la source</t>
  </si>
  <si>
    <t>Estimation d'un niveau de bruit à la source</t>
  </si>
  <si>
    <t xml:space="preserve">L'estimation du niveau de bruit à la source est considéré en champ libre, </t>
  </si>
  <si>
    <t xml:space="preserve">c'est-à-dire sans aucun obstacle qui perturberait la propagation du son </t>
  </si>
  <si>
    <t>Indiquez ici la distance (en mètres) entre le point de mesure et la source sonore</t>
  </si>
  <si>
    <t xml:space="preserve"> Visualisez ici le niveau de bruit à la source calculé</t>
  </si>
  <si>
    <t xml:space="preserve"> Indiquez ici le niveau de bruit relevé</t>
  </si>
  <si>
    <t xml:space="preserve">Vous disposez d'un relevé de bruit d'une source sonore, la mesure a été réalisée à une certaine </t>
  </si>
  <si>
    <t>distance de cette source et vous souhaiteriez connaitre le niveau sonore directement à la source.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</si>
</sst>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0&quot; dB(A)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36"/>
      <name val="Calibri"/>
      <family val="2"/>
    </font>
    <font>
      <sz val="10"/>
      <color indexed="8"/>
      <name val="Calibri"/>
      <family val="2"/>
    </font>
    <font>
      <i/>
      <sz val="12"/>
      <color indexed="36"/>
      <name val="Calibri"/>
      <family val="2"/>
    </font>
    <font>
      <i/>
      <sz val="11"/>
      <color indexed="36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14"/>
      <color indexed="36"/>
      <name val="Calibri"/>
      <family val="2"/>
    </font>
    <font>
      <b/>
      <sz val="14"/>
      <color indexed="36"/>
      <name val="Calibri"/>
      <family val="2"/>
    </font>
    <font>
      <b/>
      <sz val="14"/>
      <color indexed="9"/>
      <name val="Calibri"/>
      <family val="2"/>
    </font>
    <font>
      <i/>
      <sz val="12"/>
      <color indexed="54"/>
      <name val="Calibri"/>
      <family val="2"/>
    </font>
    <font>
      <i/>
      <sz val="10"/>
      <color indexed="5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0.5"/>
      <color indexed="63"/>
      <name val="Calibri"/>
      <family val="0"/>
    </font>
    <font>
      <i/>
      <sz val="10.5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7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7" tint="-0.24997000396251678"/>
      <name val="Calibri"/>
      <family val="2"/>
    </font>
    <font>
      <sz val="10"/>
      <color theme="1"/>
      <name val="Calibri"/>
      <family val="2"/>
    </font>
    <font>
      <i/>
      <sz val="12"/>
      <color theme="7" tint="-0.24997000396251678"/>
      <name val="Calibri"/>
      <family val="2"/>
    </font>
    <font>
      <i/>
      <sz val="11"/>
      <color theme="7" tint="-0.24997000396251678"/>
      <name val="Calibri"/>
      <family val="2"/>
    </font>
    <font>
      <sz val="8"/>
      <color theme="0"/>
      <name val="Calibri"/>
      <family val="2"/>
    </font>
    <font>
      <sz val="14"/>
      <color theme="7" tint="-0.24997000396251678"/>
      <name val="Calibri"/>
      <family val="2"/>
    </font>
    <font>
      <b/>
      <sz val="14"/>
      <color theme="7" tint="-0.24997000396251678"/>
      <name val="Calibri"/>
      <family val="2"/>
    </font>
    <font>
      <b/>
      <sz val="14"/>
      <color theme="0"/>
      <name val="Calibri"/>
      <family val="2"/>
    </font>
    <font>
      <i/>
      <sz val="12"/>
      <color rgb="FF8165A3"/>
      <name val="Calibri"/>
      <family val="2"/>
    </font>
    <font>
      <i/>
      <sz val="10"/>
      <color rgb="FF8165A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F77A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7" tint="-0.24993999302387238"/>
      </left>
      <right style="medium">
        <color theme="7" tint="-0.24993999302387238"/>
      </right>
      <top style="medium">
        <color theme="7" tint="-0.24993999302387238"/>
      </top>
      <bottom style="medium">
        <color theme="7" tint="-0.24993999302387238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2" fillId="0" borderId="0" xfId="0" applyFont="1" applyAlignment="1">
      <alignment/>
    </xf>
    <xf numFmtId="0" fontId="54" fillId="0" borderId="0" xfId="0" applyFont="1" applyAlignment="1">
      <alignment/>
    </xf>
    <xf numFmtId="2" fontId="32" fillId="0" borderId="0" xfId="0" applyNumberFormat="1" applyFont="1" applyAlignment="1">
      <alignment/>
    </xf>
    <xf numFmtId="0" fontId="55" fillId="0" borderId="0" xfId="0" applyFont="1" applyAlignment="1">
      <alignment/>
    </xf>
    <xf numFmtId="164" fontId="56" fillId="5" borderId="10" xfId="0" applyNumberFormat="1" applyFont="1" applyFill="1" applyBorder="1" applyAlignment="1" applyProtection="1">
      <alignment horizontal="center" vertical="center"/>
      <protection locked="0"/>
    </xf>
    <xf numFmtId="1" fontId="56" fillId="5" borderId="11" xfId="0" applyNumberFormat="1" applyFont="1" applyFill="1" applyBorder="1" applyAlignment="1" applyProtection="1">
      <alignment horizontal="center" vertical="center"/>
      <protection locked="0"/>
    </xf>
    <xf numFmtId="1" fontId="56" fillId="0" borderId="0" xfId="0" applyNumberFormat="1" applyFont="1" applyFill="1" applyBorder="1" applyAlignment="1" applyProtection="1">
      <alignment horizontal="center" vertical="center"/>
      <protection/>
    </xf>
    <xf numFmtId="164" fontId="57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0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457200</xdr:colOff>
      <xdr:row>4</xdr:row>
      <xdr:rowOff>142875</xdr:rowOff>
    </xdr:to>
    <xdr:pic>
      <xdr:nvPicPr>
        <xdr:cNvPr id="1" name="Image 1" descr="logocotr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257175</xdr:colOff>
      <xdr:row>12</xdr:row>
      <xdr:rowOff>57150</xdr:rowOff>
    </xdr:from>
    <xdr:ext cx="8220075" cy="1800225"/>
    <xdr:sp>
      <xdr:nvSpPr>
        <xdr:cNvPr id="2" name="ZoneTexte 2"/>
        <xdr:cNvSpPr txBox="1">
          <a:spLocks noChangeArrowheads="1"/>
        </xdr:cNvSpPr>
      </xdr:nvSpPr>
      <xdr:spPr>
        <a:xfrm>
          <a:off x="257175" y="2581275"/>
          <a:ext cx="822007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Clause de non-responsabilité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 document a été conçu avec le plus grand soin, notre responsabilité ne saurait être engagée en cas de non fonctionnement ou de résultats erronés.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excluons, dans toute la mesure autorisée par la loi applicable, toute garantie, expresse ou implicite, quant à l'utilisation de ces calculs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ainsi qu'aux informations qui y figurent.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saurions garantir que ce fichier Excel est exempt de virus ou autres éléments nuisibles.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serons pas responsables de quelque dommage que ce soit résultant ou lié à l'utilisation de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ce fichier.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Droits d'auteurs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Les contenus (textes et images) présent dans ce document sont soumis aux droits d'auteur selon le droit français. 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La reproduction, le traitement, la diffusion et l’exploitation sous quelconque forme au-delà des limites du droit d’auteur, requièrent l’accord écrit préalable de l’auteur.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9525</xdr:rowOff>
    </xdr:from>
    <xdr:to>
      <xdr:col>10</xdr:col>
      <xdr:colOff>0</xdr:colOff>
      <xdr:row>24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190625"/>
          <a:ext cx="7600950" cy="3648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2" name="Picture 1" descr="http://www.tanehermetic.fr/Images/Menu/vid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252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123825</xdr:rowOff>
    </xdr:from>
    <xdr:to>
      <xdr:col>5</xdr:col>
      <xdr:colOff>647700</xdr:colOff>
      <xdr:row>30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4629150"/>
          <a:ext cx="63817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28575</xdr:rowOff>
    </xdr:from>
    <xdr:to>
      <xdr:col>5</xdr:col>
      <xdr:colOff>981075</xdr:colOff>
      <xdr:row>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5175" y="790575"/>
          <a:ext cx="13049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C16"/>
  <sheetViews>
    <sheetView showGridLines="0" showRowColHeaders="0" tabSelected="1" zoomScalePageLayoutView="0" workbookViewId="0" topLeftCell="A1">
      <selection activeCell="B7" sqref="B7"/>
    </sheetView>
  </sheetViews>
  <sheetFormatPr defaultColWidth="11.421875" defaultRowHeight="15"/>
  <cols>
    <col min="1" max="1" width="3.8515625" style="0" customWidth="1"/>
  </cols>
  <sheetData>
    <row r="7" spans="2:3" ht="18.75">
      <c r="B7" s="6"/>
      <c r="C7" s="11"/>
    </row>
    <row r="8" spans="2:3" ht="18.75">
      <c r="B8" s="6"/>
      <c r="C8" s="11"/>
    </row>
    <row r="9" ht="18.75">
      <c r="C9" s="11"/>
    </row>
    <row r="10" ht="18.75">
      <c r="C10" s="11"/>
    </row>
    <row r="11" ht="18.75">
      <c r="C11" s="11"/>
    </row>
    <row r="16" ht="15">
      <c r="B16" s="7"/>
    </row>
  </sheetData>
  <sheetProtection password="9026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E8D52"/>
  </sheetPr>
  <dimension ref="B1:R28"/>
  <sheetViews>
    <sheetView showGridLines="0" showRowColHeaders="0" zoomScalePageLayoutView="0" workbookViewId="0" topLeftCell="A2">
      <selection activeCell="G6" sqref="G6"/>
    </sheetView>
  </sheetViews>
  <sheetFormatPr defaultColWidth="11.421875" defaultRowHeight="15"/>
  <cols>
    <col min="1" max="1" width="4.421875" style="0" customWidth="1"/>
    <col min="3" max="3" width="21.28125" style="0" customWidth="1"/>
    <col min="5" max="5" width="5.8515625" style="0" customWidth="1"/>
    <col min="6" max="6" width="15.00390625" style="0" customWidth="1"/>
    <col min="7" max="7" width="15.28125" style="0" bestFit="1" customWidth="1"/>
    <col min="8" max="8" width="11.7109375" style="0" bestFit="1" customWidth="1"/>
    <col min="11" max="11" width="3.7109375" style="0" customWidth="1"/>
    <col min="13" max="13" width="0.85546875" style="2" customWidth="1"/>
  </cols>
  <sheetData>
    <row r="1" ht="21">
      <c r="B1" s="1" t="s">
        <v>5</v>
      </c>
    </row>
    <row r="2" ht="7.5" customHeight="1">
      <c r="B2" s="2"/>
    </row>
    <row r="3" spans="2:18" ht="15.75">
      <c r="B3" s="4" t="s">
        <v>11</v>
      </c>
      <c r="P3" s="8" t="s">
        <v>0</v>
      </c>
      <c r="Q3" s="8">
        <v>1</v>
      </c>
      <c r="R3" s="9" t="s">
        <v>1</v>
      </c>
    </row>
    <row r="4" spans="2:18" ht="15.75">
      <c r="B4" s="4" t="s">
        <v>12</v>
      </c>
      <c r="P4" s="8" t="s">
        <v>3</v>
      </c>
      <c r="Q4" s="10">
        <f>((L16*L16)*PI()*4)</f>
        <v>1809.5573684677208</v>
      </c>
      <c r="R4" s="8"/>
    </row>
    <row r="5" spans="16:18" ht="13.5" customHeight="1" thickBot="1">
      <c r="P5" s="8"/>
      <c r="Q5" s="8"/>
      <c r="R5" s="8"/>
    </row>
    <row r="6" spans="7:18" ht="19.5" thickBot="1">
      <c r="G6" s="12">
        <v>90</v>
      </c>
      <c r="H6" s="4" t="s">
        <v>10</v>
      </c>
      <c r="P6" s="8" t="s">
        <v>4</v>
      </c>
      <c r="Q6" s="10">
        <f>G26+10*LOG10(Q4)</f>
        <v>155.15144712234692</v>
      </c>
      <c r="R6" s="8" t="s">
        <v>2</v>
      </c>
    </row>
    <row r="7" ht="15"/>
    <row r="8" ht="15"/>
    <row r="9" ht="15"/>
    <row r="10" ht="15"/>
    <row r="11" ht="15.75">
      <c r="P11" s="3"/>
    </row>
    <row r="12" ht="15"/>
    <row r="13" ht="15"/>
    <row r="14" ht="15"/>
    <row r="15" spans="14:16" ht="16.5" customHeight="1" thickBot="1">
      <c r="N15" s="18" t="s">
        <v>8</v>
      </c>
      <c r="O15" s="18"/>
      <c r="P15" s="18"/>
    </row>
    <row r="16" spans="12:16" ht="19.5" thickBot="1">
      <c r="L16" s="13">
        <v>12</v>
      </c>
      <c r="M16" s="14"/>
      <c r="N16" s="18"/>
      <c r="O16" s="18"/>
      <c r="P16" s="18"/>
    </row>
    <row r="17" spans="14:16" ht="15">
      <c r="N17" s="18"/>
      <c r="O17" s="18"/>
      <c r="P17" s="18"/>
    </row>
    <row r="18" ht="15">
      <c r="P18" s="5"/>
    </row>
    <row r="19" ht="15">
      <c r="P19" s="5"/>
    </row>
    <row r="20" ht="15">
      <c r="P20" s="5"/>
    </row>
    <row r="21" ht="15">
      <c r="P21" s="5"/>
    </row>
    <row r="22" ht="15">
      <c r="P22" s="5"/>
    </row>
    <row r="23" ht="15">
      <c r="P23" s="5"/>
    </row>
    <row r="24" ht="15"/>
    <row r="25" ht="15.75" thickBot="1"/>
    <row r="26" spans="7:8" ht="18.75" customHeight="1" thickBot="1">
      <c r="G26" s="15">
        <f>G6+10*LOG10(Q4)</f>
        <v>122.57572356117346</v>
      </c>
      <c r="H26" s="16" t="s">
        <v>9</v>
      </c>
    </row>
    <row r="27" ht="15">
      <c r="H27" s="17" t="s">
        <v>6</v>
      </c>
    </row>
    <row r="28" ht="15">
      <c r="H28" s="17" t="s">
        <v>7</v>
      </c>
    </row>
    <row r="29" ht="15"/>
    <row r="30" ht="15"/>
  </sheetData>
  <sheetProtection password="9026" sheet="1" objects="1" scenarios="1" selectLockedCells="1"/>
  <mergeCells count="1">
    <mergeCell ref="N15:P17"/>
  </mergeCells>
  <dataValidations count="2">
    <dataValidation type="whole" allowBlank="1" showInputMessage="1" showErrorMessage="1" errorTitle="Calculs acoustiques" error="Le nombre de mètre(s) qui indique la distance doit-être numérique et compris en 1 et 999999" sqref="L16:M16">
      <formula1>1</formula1>
      <formula2>999999</formula2>
    </dataValidation>
    <dataValidation type="whole" allowBlank="1" showInputMessage="1" showErrorMessage="1" errorTitle="Calculs acoustiques" error="Le niveau sonore en dB(A) doit-être au format numérique et compris entre 1 et 250" sqref="G6">
      <formula1>1</formula1>
      <formula2>250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Estimation du bruit à la source - V1.04</dc:title>
  <dc:subject/>
  <dc:creator>Gwenolé Nexer</dc:creator>
  <cp:keywords/>
  <dc:description/>
  <cp:lastModifiedBy>Sandrine</cp:lastModifiedBy>
  <dcterms:created xsi:type="dcterms:W3CDTF">2011-09-15T06:12:34Z</dcterms:created>
  <dcterms:modified xsi:type="dcterms:W3CDTF">2013-01-08T13:07:18Z</dcterms:modified>
  <cp:category/>
  <cp:version/>
  <cp:contentType/>
  <cp:contentStatus/>
</cp:coreProperties>
</file>